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特殊作业+在线培训(龚雪)" sheetId="2" r:id="rId1"/>
    <sheet name="上线排期" sheetId="3" r:id="rId2"/>
  </sheets>
  <calcPr calcId="144525"/>
</workbook>
</file>

<file path=xl/sharedStrings.xml><?xml version="1.0" encoding="utf-8"?>
<sst xmlns="http://schemas.openxmlformats.org/spreadsheetml/2006/main" count="149" uniqueCount="98">
  <si>
    <t>序号</t>
  </si>
  <si>
    <t>一级菜单</t>
  </si>
  <si>
    <t>二级菜单</t>
  </si>
  <si>
    <t>功能</t>
  </si>
  <si>
    <t>功能说明</t>
  </si>
  <si>
    <t>备注</t>
  </si>
  <si>
    <t>工作量(人/天)</t>
  </si>
  <si>
    <t>功能开发工作量(人/月)</t>
  </si>
  <si>
    <t>模块开发工作量(人/月)</t>
  </si>
  <si>
    <t>总工作量(开发工作量*1.8，人/月)</t>
  </si>
  <si>
    <t>登录</t>
  </si>
  <si>
    <t>-</t>
  </si>
  <si>
    <t>系统登录</t>
  </si>
  <si>
    <t>输入正确的账号/密码登录系统</t>
  </si>
  <si>
    <t>取消登录</t>
  </si>
  <si>
    <t>取消系统登录</t>
  </si>
  <si>
    <t>退出</t>
  </si>
  <si>
    <t>退出登录</t>
  </si>
  <si>
    <t>退出系统登录</t>
  </si>
  <si>
    <t>个人中心</t>
  </si>
  <si>
    <t>个人信息</t>
  </si>
  <si>
    <t>展示账号相关信息</t>
  </si>
  <si>
    <t>修改密码</t>
  </si>
  <si>
    <t>可修改该账号对应登录密码</t>
  </si>
  <si>
    <t>首页</t>
  </si>
  <si>
    <t>数据展示</t>
  </si>
  <si>
    <t>展示最近20条称重数据</t>
  </si>
  <si>
    <t>支持查看称重详情
实时刷新
3、支持纸质票证信息快速调阅</t>
  </si>
  <si>
    <t>支持数据实时刷新</t>
  </si>
  <si>
    <t>查询管理</t>
  </si>
  <si>
    <t>称重查询</t>
  </si>
  <si>
    <t>支持查看所有过磅数据</t>
  </si>
  <si>
    <t>数据分类</t>
  </si>
  <si>
    <t>支持数据分类（初检、复检）</t>
  </si>
  <si>
    <r>
      <rPr>
        <sz val="10"/>
        <color rgb="FF000000"/>
        <rFont val="等线"/>
        <charset val="134"/>
      </rPr>
      <t>2人/5天</t>
    </r>
  </si>
  <si>
    <t>数据上传</t>
  </si>
  <si>
    <t>支持初检数据上传，支持2轴车数据默认不上传（修改限重后才上传）</t>
  </si>
  <si>
    <r>
      <rPr>
        <sz val="10"/>
        <color rgb="FF000000"/>
        <rFont val="等线"/>
        <charset val="134"/>
      </rPr>
      <t>1人/2天</t>
    </r>
  </si>
  <si>
    <t>查询</t>
  </si>
  <si>
    <t>根据车牌号、是否超限、称重类型等，查询对应信息</t>
  </si>
  <si>
    <t>详情</t>
  </si>
  <si>
    <t>查看该磅单详细信息</t>
  </si>
  <si>
    <t>打印</t>
  </si>
  <si>
    <t>支持多次修改/打印磅单详情</t>
  </si>
  <si>
    <r>
      <rPr>
        <sz val="10"/>
        <color rgb="FF000000"/>
        <rFont val="等线"/>
        <charset val="134"/>
      </rPr>
      <t>1人/3天</t>
    </r>
  </si>
  <si>
    <t>修改</t>
  </si>
  <si>
    <t>支持修改（限1次）2轴车限重数据，支持上传佐证（如：行驶证照片），弹窗提醒修改；上传后不可再修改</t>
  </si>
  <si>
    <t>分页</t>
  </si>
  <si>
    <t>默认20条/页，超出部分分页展示</t>
  </si>
  <si>
    <t>卡口查询</t>
  </si>
  <si>
    <t>支持查看所有过卡口车辆称重数据</t>
  </si>
  <si>
    <t>数据匹配</t>
  </si>
  <si>
    <t>匹配该车辆最近1次复检数据</t>
  </si>
  <si>
    <t>支持复检数据上传（2轴车数据，如未修改限重，不可上传）</t>
  </si>
  <si>
    <t>根据车牌号、过卡状态、上传状态、时间等，查询对应信息</t>
  </si>
  <si>
    <t>未过磅车辆</t>
  </si>
  <si>
    <t>支持显示所有超重且过卡口车辆数据</t>
  </si>
  <si>
    <t>根据车牌号、处理状态、时间等，查询对应信息</t>
  </si>
  <si>
    <t>处理</t>
  </si>
  <si>
    <t>支持去处理违规车辆</t>
  </si>
  <si>
    <t>后台管理</t>
  </si>
  <si>
    <t>车辆管理</t>
  </si>
  <si>
    <t>支持显示所有白名单车辆数据</t>
  </si>
  <si>
    <t>新增</t>
  </si>
  <si>
    <t>新增白名单车辆数据</t>
  </si>
  <si>
    <t>修改白名单车辆数据</t>
  </si>
  <si>
    <t>删除</t>
  </si>
  <si>
    <t>删除白名单车辆</t>
  </si>
  <si>
    <t>企业管理</t>
  </si>
  <si>
    <t>支持展示企业信息</t>
  </si>
  <si>
    <t>载重标准</t>
  </si>
  <si>
    <t>支持展示载重标准数据</t>
  </si>
  <si>
    <t>系统管理</t>
  </si>
  <si>
    <t>用户管理</t>
  </si>
  <si>
    <t>根据手机号码、用户状态等，查询对应信息</t>
  </si>
  <si>
    <t>新增用户</t>
  </si>
  <si>
    <t>修改用户信息</t>
  </si>
  <si>
    <t>删除用户信息</t>
  </si>
  <si>
    <t>部门管理</t>
  </si>
  <si>
    <t>根据部门状态等，查询对应信息</t>
  </si>
  <si>
    <t>新增部门</t>
  </si>
  <si>
    <t>修改部门信息</t>
  </si>
  <si>
    <t>删除部门信息</t>
  </si>
  <si>
    <t>字典管理</t>
  </si>
  <si>
    <t>根据名称、类型、状态，查询对应信息</t>
  </si>
  <si>
    <t>新增字典</t>
  </si>
  <si>
    <t>修改字典信息</t>
  </si>
  <si>
    <t>查看字典详细信息</t>
  </si>
  <si>
    <t>删除字典信息</t>
  </si>
  <si>
    <t>上级平台对接管理</t>
  </si>
  <si>
    <t>称重设备管理</t>
  </si>
  <si>
    <t>根据企业查询对应信息</t>
  </si>
  <si>
    <t>修改设备信息</t>
  </si>
  <si>
    <t>重新架构</t>
  </si>
  <si>
    <r>
      <rPr>
        <sz val="10"/>
        <color rgb="FF000000"/>
        <rFont val="等线"/>
        <charset val="134"/>
      </rPr>
      <t>2人/15天</t>
    </r>
  </si>
  <si>
    <t>合计</t>
  </si>
  <si>
    <t>原则：总时间10个月，每2到3个月上一部分功能</t>
  </si>
  <si>
    <t>上线排期：
第一部分（耗时2-3个月）：
物联网，平台管理，一企一档，人员定位+定位硬件，双控补充需求；
第二部分（耗时2-3个月）：
特殊作业+APP(特殊作业)+APP(宝典)；
第三部分（耗时2-3个月）：
封闭化+金达成封闭化微信小程序+APP(封闭化)，在线培训+APP(在线培训)；
第四部分（耗时2个月）：
考勤系统+APP(OA)；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</si>
</sst>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2"/>
      <color theme="1"/>
      <name val="等线"/>
      <charset val="134"/>
      <scheme val="minor"/>
    </font>
    <font>
      <sz val="16"/>
      <color rgb="FF000000"/>
      <name val="等线"/>
      <charset val="134"/>
    </font>
    <font>
      <sz val="14"/>
      <name val="等线"/>
      <charset val="134"/>
      <scheme val="minor"/>
    </font>
    <font>
      <sz val="12"/>
      <color rgb="FF000000"/>
      <name val="等线"/>
      <charset val="134"/>
    </font>
    <font>
      <sz val="10"/>
      <color rgb="FF000000"/>
      <name val="Microsoft YaHei"/>
      <charset val="134"/>
    </font>
    <font>
      <sz val="10"/>
      <name val="等线"/>
      <charset val="134"/>
      <scheme val="minor"/>
    </font>
    <font>
      <b/>
      <sz val="10"/>
      <color rgb="FF000000"/>
      <name val="Microsoft YaHei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rgb="FFFE0300"/>
      <name val="Microsoft YaHei"/>
      <charset val="134"/>
    </font>
    <font>
      <sz val="10"/>
      <name val="宋体"/>
      <charset val="134"/>
    </font>
    <font>
      <sz val="10"/>
      <color rgb="FFFF0000"/>
      <name val="Microsoft YaHei"/>
      <charset val="134"/>
    </font>
    <font>
      <sz val="10"/>
      <color rgb="FF000000"/>
      <name val="等线"/>
      <charset val="134"/>
      <scheme val="minor"/>
    </font>
    <font>
      <sz val="10"/>
      <color rgb="FF000000"/>
      <name val="等线"/>
      <charset val="134"/>
    </font>
    <font>
      <b/>
      <sz val="1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B2C7E6"/>
        <bgColor indexed="64"/>
      </patternFill>
    </fill>
    <fill>
      <patternFill patternType="solid">
        <fgColor rgb="FFC5DFB4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5" borderId="10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13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6" fillId="7" borderId="13" applyNumberFormat="0" applyAlignment="0" applyProtection="0">
      <alignment vertical="center"/>
    </xf>
    <xf numFmtId="0" fontId="27" fillId="8" borderId="15" applyNumberFormat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1" xfId="0" applyFont="1" applyBorder="1" applyProtection="1">
      <alignment vertical="center"/>
    </xf>
    <xf numFmtId="0" fontId="2" fillId="0" borderId="2" xfId="0" applyFont="1" applyBorder="1" applyAlignment="1" applyProtection="1">
      <alignment horizontal="left" vertical="top" wrapText="1"/>
    </xf>
    <xf numFmtId="0" fontId="3" fillId="0" borderId="0" xfId="0" applyFont="1">
      <alignment vertical="center"/>
    </xf>
    <xf numFmtId="0" fontId="0" fillId="0" borderId="0" xfId="0" applyFill="1">
      <alignment vertical="center"/>
    </xf>
    <xf numFmtId="176" fontId="0" fillId="0" borderId="0" xfId="0" applyNumberForma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176" fontId="6" fillId="2" borderId="1" xfId="0" applyNumberFormat="1" applyFont="1" applyFill="1" applyBorder="1" applyAlignment="1" applyProtection="1">
      <alignment horizontal="center" vertical="center"/>
    </xf>
    <xf numFmtId="0" fontId="6" fillId="2" borderId="3" xfId="0" applyFont="1" applyFill="1" applyBorder="1" applyProtection="1">
      <alignment vertical="center"/>
    </xf>
    <xf numFmtId="0" fontId="6" fillId="2" borderId="1" xfId="0" applyFont="1" applyFill="1" applyBorder="1" applyProtection="1">
      <alignment vertical="center"/>
    </xf>
    <xf numFmtId="0" fontId="5" fillId="3" borderId="4" xfId="0" applyFont="1" applyFill="1" applyBorder="1" applyAlignment="1">
      <alignment horizontal="center" vertical="center"/>
    </xf>
    <xf numFmtId="176" fontId="4" fillId="0" borderId="4" xfId="0" applyNumberFormat="1" applyFont="1" applyBorder="1" applyAlignment="1" applyProtection="1">
      <alignment horizontal="center" vertical="center"/>
    </xf>
    <xf numFmtId="0" fontId="7" fillId="0" borderId="5" xfId="0" applyFont="1" applyFill="1" applyBorder="1" applyAlignment="1">
      <alignment horizontal="left" vertical="center"/>
    </xf>
    <xf numFmtId="0" fontId="0" fillId="0" borderId="4" xfId="0" applyFill="1" applyBorder="1">
      <alignment vertical="center"/>
    </xf>
    <xf numFmtId="0" fontId="8" fillId="0" borderId="4" xfId="0" applyFont="1" applyFill="1" applyBorder="1" applyAlignment="1">
      <alignment vertical="center"/>
    </xf>
    <xf numFmtId="0" fontId="6" fillId="0" borderId="5" xfId="0" applyFont="1" applyFill="1" applyBorder="1" applyProtection="1">
      <alignment vertical="center"/>
    </xf>
    <xf numFmtId="0" fontId="5" fillId="0" borderId="4" xfId="0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0" fontId="6" fillId="0" borderId="5" xfId="0" applyFont="1" applyBorder="1" applyAlignment="1" applyProtection="1">
      <alignment horizontal="left" vertical="center"/>
    </xf>
    <xf numFmtId="0" fontId="4" fillId="0" borderId="5" xfId="0" applyFont="1" applyBorder="1" applyAlignment="1" applyProtection="1">
      <alignment horizontal="left" vertical="center"/>
    </xf>
    <xf numFmtId="0" fontId="4" fillId="0" borderId="4" xfId="0" applyFont="1" applyBorder="1" applyAlignment="1" applyProtection="1">
      <alignment vertical="center" wrapText="1"/>
    </xf>
    <xf numFmtId="0" fontId="9" fillId="0" borderId="4" xfId="0" applyFont="1" applyBorder="1" applyAlignment="1" applyProtection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6" fillId="0" borderId="6" xfId="0" applyFont="1" applyBorder="1" applyAlignment="1" applyProtection="1">
      <alignment horizontal="left" vertical="center"/>
    </xf>
    <xf numFmtId="0" fontId="4" fillId="0" borderId="6" xfId="0" applyFont="1" applyBorder="1" applyAlignment="1" applyProtection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6" fillId="0" borderId="7" xfId="0" applyFont="1" applyBorder="1" applyAlignment="1" applyProtection="1">
      <alignment horizontal="left" vertical="center"/>
    </xf>
    <xf numFmtId="0" fontId="4" fillId="0" borderId="7" xfId="0" applyFont="1" applyBorder="1" applyAlignment="1" applyProtection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4" xfId="0" applyFont="1" applyBorder="1">
      <alignment vertical="center"/>
    </xf>
    <xf numFmtId="0" fontId="6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11" fillId="0" borderId="4" xfId="0" applyFont="1" applyBorder="1">
      <alignment vertical="center"/>
    </xf>
    <xf numFmtId="0" fontId="12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9" xfId="0" applyFont="1" applyBorder="1">
      <alignment vertical="center"/>
    </xf>
    <xf numFmtId="0" fontId="6" fillId="0" borderId="7" xfId="0" applyFont="1" applyBorder="1" applyAlignment="1">
      <alignment horizontal="left" vertical="center"/>
    </xf>
    <xf numFmtId="0" fontId="13" fillId="0" borderId="4" xfId="0" applyFont="1" applyBorder="1">
      <alignment vertical="center"/>
    </xf>
    <xf numFmtId="0" fontId="6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6" fillId="4" borderId="0" xfId="0" applyFont="1" applyFill="1">
      <alignment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56"/>
  <sheetViews>
    <sheetView tabSelected="1" workbookViewId="0">
      <selection activeCell="E41" sqref="E41"/>
    </sheetView>
  </sheetViews>
  <sheetFormatPr defaultColWidth="9.16666666666667" defaultRowHeight="16.8" customHeight="1"/>
  <cols>
    <col min="1" max="1" width="6.25" style="5" customWidth="1"/>
    <col min="2" max="2" width="15.125" style="6" customWidth="1"/>
    <col min="3" max="3" width="11.25" style="6" customWidth="1"/>
    <col min="4" max="4" width="10.5" style="6" customWidth="1"/>
    <col min="5" max="5" width="83.875" style="6" customWidth="1"/>
    <col min="6" max="6" width="11.625" style="6" customWidth="1"/>
    <col min="7" max="7" width="21.1666666666667" style="7" customWidth="1"/>
    <col min="8" max="8" width="22.4166666666667" style="7" customWidth="1"/>
    <col min="9" max="9" width="23.6666666666667" style="7" customWidth="1"/>
    <col min="10" max="10" width="27.2916666666667" style="7" customWidth="1"/>
  </cols>
  <sheetData>
    <row r="1" customHeight="1" spans="1:10">
      <c r="A1" s="8" t="s">
        <v>0</v>
      </c>
      <c r="B1" s="9" t="s">
        <v>1</v>
      </c>
      <c r="C1" s="10" t="s">
        <v>2</v>
      </c>
      <c r="D1" s="10" t="s">
        <v>3</v>
      </c>
      <c r="E1" s="10" t="s">
        <v>4</v>
      </c>
      <c r="F1" s="9" t="s">
        <v>5</v>
      </c>
      <c r="G1" s="11" t="s">
        <v>6</v>
      </c>
      <c r="H1" s="11" t="s">
        <v>7</v>
      </c>
      <c r="I1" s="11" t="s">
        <v>8</v>
      </c>
      <c r="J1" s="11" t="s">
        <v>9</v>
      </c>
    </row>
    <row r="2" s="4" customFormat="1" customHeight="1" spans="1:10">
      <c r="A2" s="12">
        <v>1</v>
      </c>
      <c r="B2" s="13" t="s">
        <v>10</v>
      </c>
      <c r="C2" s="14" t="s">
        <v>11</v>
      </c>
      <c r="D2" s="15" t="s">
        <v>12</v>
      </c>
      <c r="E2" s="15" t="s">
        <v>13</v>
      </c>
      <c r="F2" s="16"/>
      <c r="G2" s="17"/>
      <c r="H2" s="17"/>
      <c r="I2" s="17"/>
      <c r="J2" s="17"/>
    </row>
    <row r="3" s="4" customFormat="1" customHeight="1" spans="1:10">
      <c r="A3" s="18">
        <v>2</v>
      </c>
      <c r="B3" s="19"/>
      <c r="C3" s="14" t="s">
        <v>11</v>
      </c>
      <c r="D3" s="15" t="s">
        <v>14</v>
      </c>
      <c r="E3" s="15" t="s">
        <v>15</v>
      </c>
      <c r="F3" s="16"/>
      <c r="G3" s="17"/>
      <c r="H3" s="17"/>
      <c r="I3" s="17"/>
      <c r="J3" s="17"/>
    </row>
    <row r="4" s="4" customFormat="1" customHeight="1" spans="1:10">
      <c r="A4" s="12">
        <v>3</v>
      </c>
      <c r="B4" s="20" t="s">
        <v>16</v>
      </c>
      <c r="C4" s="14" t="s">
        <v>11</v>
      </c>
      <c r="D4" s="15" t="s">
        <v>17</v>
      </c>
      <c r="E4" s="15" t="s">
        <v>18</v>
      </c>
      <c r="F4" s="16"/>
      <c r="G4" s="17"/>
      <c r="H4" s="17"/>
      <c r="I4" s="17"/>
      <c r="J4" s="17"/>
    </row>
    <row r="5" s="4" customFormat="1" customHeight="1" spans="1:10">
      <c r="A5" s="18">
        <v>4</v>
      </c>
      <c r="B5" s="13" t="s">
        <v>19</v>
      </c>
      <c r="C5" s="14" t="s">
        <v>11</v>
      </c>
      <c r="D5" s="15" t="s">
        <v>20</v>
      </c>
      <c r="E5" s="15" t="s">
        <v>21</v>
      </c>
      <c r="F5" s="16"/>
      <c r="G5" s="17"/>
      <c r="H5" s="17"/>
      <c r="I5" s="17"/>
      <c r="J5" s="17"/>
    </row>
    <row r="6" s="4" customFormat="1" customHeight="1" spans="1:10">
      <c r="A6" s="12">
        <v>5</v>
      </c>
      <c r="B6" s="21"/>
      <c r="C6" s="14" t="s">
        <v>11</v>
      </c>
      <c r="D6" s="15" t="s">
        <v>22</v>
      </c>
      <c r="E6" s="15" t="s">
        <v>23</v>
      </c>
      <c r="F6" s="16"/>
      <c r="G6" s="17"/>
      <c r="H6" s="17"/>
      <c r="I6" s="17"/>
      <c r="J6" s="17"/>
    </row>
    <row r="7" ht="18" customHeight="1" spans="1:10">
      <c r="A7" s="12">
        <v>6</v>
      </c>
      <c r="B7" s="22" t="s">
        <v>24</v>
      </c>
      <c r="C7" s="23" t="s">
        <v>11</v>
      </c>
      <c r="D7" s="23" t="s">
        <v>25</v>
      </c>
      <c r="E7" s="24" t="s">
        <v>26</v>
      </c>
      <c r="F7" s="25"/>
      <c r="G7" s="26"/>
      <c r="H7" s="27"/>
      <c r="I7" s="27"/>
      <c r="J7" s="27"/>
    </row>
    <row r="8" ht="17" customHeight="1" spans="1:10">
      <c r="A8" s="18">
        <v>7</v>
      </c>
      <c r="B8" s="28"/>
      <c r="C8" s="29"/>
      <c r="D8" s="29"/>
      <c r="E8" s="24" t="s">
        <v>27</v>
      </c>
      <c r="F8" s="25"/>
      <c r="G8" s="30"/>
      <c r="H8" s="27"/>
      <c r="I8" s="27"/>
      <c r="J8" s="27"/>
    </row>
    <row r="9" ht="17" customHeight="1" spans="1:10">
      <c r="A9" s="12">
        <v>8</v>
      </c>
      <c r="B9" s="31"/>
      <c r="C9" s="32"/>
      <c r="D9" s="32"/>
      <c r="E9" s="24" t="s">
        <v>28</v>
      </c>
      <c r="F9" s="25"/>
      <c r="G9" s="30"/>
      <c r="H9" s="27"/>
      <c r="I9" s="27"/>
      <c r="J9" s="27"/>
    </row>
    <row r="10" customHeight="1" spans="1:10">
      <c r="A10" s="18">
        <v>9</v>
      </c>
      <c r="B10" s="33" t="s">
        <v>29</v>
      </c>
      <c r="C10" s="34" t="s">
        <v>30</v>
      </c>
      <c r="D10" s="35" t="s">
        <v>25</v>
      </c>
      <c r="E10" s="35" t="s">
        <v>31</v>
      </c>
      <c r="F10" s="35"/>
      <c r="G10" s="27"/>
      <c r="H10" s="27"/>
      <c r="I10" s="27"/>
      <c r="J10" s="27"/>
    </row>
    <row r="11" customHeight="1" spans="1:10">
      <c r="A11" s="12">
        <v>10</v>
      </c>
      <c r="B11" s="36"/>
      <c r="C11" s="37"/>
      <c r="D11" s="35" t="s">
        <v>32</v>
      </c>
      <c r="E11" s="38" t="s">
        <v>33</v>
      </c>
      <c r="F11" s="35"/>
      <c r="G11" s="39" t="s">
        <v>34</v>
      </c>
      <c r="H11" s="39">
        <v>0.33</v>
      </c>
      <c r="I11" s="27">
        <f t="shared" ref="I8:I20" si="0">SUM(H11:H11)</f>
        <v>0.33</v>
      </c>
      <c r="J11" s="27">
        <f t="shared" ref="J8:J20" si="1">I11*1.8</f>
        <v>0.594</v>
      </c>
    </row>
    <row r="12" customHeight="1" spans="1:10">
      <c r="A12" s="12">
        <v>11</v>
      </c>
      <c r="B12" s="36"/>
      <c r="C12" s="37"/>
      <c r="D12" s="35" t="s">
        <v>35</v>
      </c>
      <c r="E12" s="38" t="s">
        <v>36</v>
      </c>
      <c r="F12" s="35"/>
      <c r="G12" s="39" t="s">
        <v>37</v>
      </c>
      <c r="H12" s="39">
        <v>0.06</v>
      </c>
      <c r="I12" s="27">
        <f t="shared" si="0"/>
        <v>0.06</v>
      </c>
      <c r="J12" s="27">
        <f t="shared" si="1"/>
        <v>0.108</v>
      </c>
    </row>
    <row r="13" customHeight="1" spans="1:10">
      <c r="A13" s="18">
        <v>12</v>
      </c>
      <c r="B13" s="36"/>
      <c r="C13" s="37"/>
      <c r="D13" s="35" t="s">
        <v>38</v>
      </c>
      <c r="E13" s="35" t="s">
        <v>39</v>
      </c>
      <c r="F13" s="35"/>
      <c r="G13" s="39"/>
      <c r="H13" s="39"/>
      <c r="I13" s="27"/>
      <c r="J13" s="27"/>
    </row>
    <row r="14" customHeight="1" spans="1:10">
      <c r="A14" s="12">
        <v>13</v>
      </c>
      <c r="B14" s="36"/>
      <c r="C14" s="37"/>
      <c r="D14" s="35" t="s">
        <v>40</v>
      </c>
      <c r="E14" s="35" t="s">
        <v>41</v>
      </c>
      <c r="F14" s="35"/>
      <c r="G14" s="39"/>
      <c r="H14" s="39"/>
      <c r="I14" s="27"/>
      <c r="J14" s="27"/>
    </row>
    <row r="15" customHeight="1" spans="1:10">
      <c r="A15" s="18">
        <v>14</v>
      </c>
      <c r="B15" s="36"/>
      <c r="C15" s="37"/>
      <c r="D15" s="35" t="s">
        <v>42</v>
      </c>
      <c r="E15" s="38" t="s">
        <v>43</v>
      </c>
      <c r="F15" s="35"/>
      <c r="G15" s="39" t="s">
        <v>44</v>
      </c>
      <c r="H15" s="39">
        <v>0.1</v>
      </c>
      <c r="I15" s="27">
        <f t="shared" si="0"/>
        <v>0.1</v>
      </c>
      <c r="J15" s="27">
        <f t="shared" si="1"/>
        <v>0.18</v>
      </c>
    </row>
    <row r="16" customHeight="1" spans="1:10">
      <c r="A16" s="12">
        <v>15</v>
      </c>
      <c r="B16" s="36"/>
      <c r="C16" s="37"/>
      <c r="D16" s="35" t="s">
        <v>45</v>
      </c>
      <c r="E16" s="38" t="s">
        <v>46</v>
      </c>
      <c r="F16" s="35"/>
      <c r="G16" s="39" t="s">
        <v>44</v>
      </c>
      <c r="H16" s="39">
        <v>0.1</v>
      </c>
      <c r="I16" s="27">
        <f t="shared" si="0"/>
        <v>0.1</v>
      </c>
      <c r="J16" s="27">
        <f t="shared" si="1"/>
        <v>0.18</v>
      </c>
    </row>
    <row r="17" customHeight="1" spans="1:10">
      <c r="A17" s="12">
        <v>16</v>
      </c>
      <c r="B17" s="36"/>
      <c r="C17" s="40"/>
      <c r="D17" s="35" t="s">
        <v>47</v>
      </c>
      <c r="E17" s="35" t="s">
        <v>48</v>
      </c>
      <c r="F17" s="35"/>
      <c r="G17" s="39"/>
      <c r="H17" s="39"/>
      <c r="I17" s="27"/>
      <c r="J17" s="27"/>
    </row>
    <row r="18" customHeight="1" spans="1:10">
      <c r="A18" s="18">
        <v>17</v>
      </c>
      <c r="B18" s="41"/>
      <c r="C18" s="42" t="s">
        <v>49</v>
      </c>
      <c r="D18" s="43" t="s">
        <v>25</v>
      </c>
      <c r="E18" s="35" t="s">
        <v>50</v>
      </c>
      <c r="F18" s="35"/>
      <c r="G18" s="39"/>
      <c r="H18" s="39"/>
      <c r="I18" s="27"/>
      <c r="J18" s="27"/>
    </row>
    <row r="19" customHeight="1" spans="1:10">
      <c r="A19" s="12">
        <v>18</v>
      </c>
      <c r="B19" s="41"/>
      <c r="C19" s="42"/>
      <c r="D19" s="43" t="s">
        <v>51</v>
      </c>
      <c r="E19" s="38" t="s">
        <v>52</v>
      </c>
      <c r="F19" s="35"/>
      <c r="G19" s="39" t="s">
        <v>44</v>
      </c>
      <c r="H19" s="39">
        <v>0.1</v>
      </c>
      <c r="I19" s="27">
        <f t="shared" si="0"/>
        <v>0.1</v>
      </c>
      <c r="J19" s="27">
        <f t="shared" si="1"/>
        <v>0.18</v>
      </c>
    </row>
    <row r="20" customHeight="1" spans="1:10">
      <c r="A20" s="18">
        <v>19</v>
      </c>
      <c r="B20" s="41"/>
      <c r="C20" s="42"/>
      <c r="D20" s="43" t="s">
        <v>35</v>
      </c>
      <c r="E20" s="38" t="s">
        <v>53</v>
      </c>
      <c r="F20" s="35"/>
      <c r="G20" s="39" t="s">
        <v>44</v>
      </c>
      <c r="H20" s="39">
        <v>0.1</v>
      </c>
      <c r="I20" s="27">
        <f t="shared" si="0"/>
        <v>0.1</v>
      </c>
      <c r="J20" s="27">
        <f t="shared" si="1"/>
        <v>0.18</v>
      </c>
    </row>
    <row r="21" customHeight="1" spans="1:10">
      <c r="A21" s="12">
        <v>20</v>
      </c>
      <c r="B21" s="41"/>
      <c r="C21" s="42"/>
      <c r="D21" s="43" t="s">
        <v>38</v>
      </c>
      <c r="E21" s="35" t="s">
        <v>54</v>
      </c>
      <c r="F21" s="35"/>
      <c r="G21" s="27"/>
      <c r="H21" s="27"/>
      <c r="I21" s="27"/>
      <c r="J21" s="27"/>
    </row>
    <row r="22" customHeight="1" spans="1:10">
      <c r="A22" s="12">
        <v>21</v>
      </c>
      <c r="B22" s="41"/>
      <c r="C22" s="42"/>
      <c r="D22" s="43" t="s">
        <v>40</v>
      </c>
      <c r="E22" s="35" t="s">
        <v>41</v>
      </c>
      <c r="F22" s="35"/>
      <c r="G22" s="27"/>
      <c r="H22" s="27"/>
      <c r="I22" s="27"/>
      <c r="J22" s="27"/>
    </row>
    <row r="23" customHeight="1" spans="1:10">
      <c r="A23" s="18">
        <v>22</v>
      </c>
      <c r="B23" s="41"/>
      <c r="C23" s="42"/>
      <c r="D23" s="43" t="s">
        <v>47</v>
      </c>
      <c r="E23" s="35" t="s">
        <v>41</v>
      </c>
      <c r="F23" s="35"/>
      <c r="G23" s="27"/>
      <c r="H23" s="27"/>
      <c r="I23" s="27"/>
      <c r="J23" s="27"/>
    </row>
    <row r="24" customHeight="1" spans="1:10">
      <c r="A24" s="12">
        <v>23</v>
      </c>
      <c r="B24" s="36"/>
      <c r="C24" s="34" t="s">
        <v>55</v>
      </c>
      <c r="D24" s="35" t="s">
        <v>25</v>
      </c>
      <c r="E24" s="35" t="s">
        <v>56</v>
      </c>
      <c r="F24" s="35"/>
      <c r="G24" s="27"/>
      <c r="H24" s="27"/>
      <c r="I24" s="27"/>
      <c r="J24" s="27"/>
    </row>
    <row r="25" customHeight="1" spans="1:10">
      <c r="A25" s="18">
        <v>24</v>
      </c>
      <c r="B25" s="36"/>
      <c r="C25" s="37"/>
      <c r="D25" s="35" t="s">
        <v>38</v>
      </c>
      <c r="E25" s="35" t="s">
        <v>57</v>
      </c>
      <c r="F25" s="35"/>
      <c r="G25" s="27"/>
      <c r="H25" s="27"/>
      <c r="I25" s="27"/>
      <c r="J25" s="27"/>
    </row>
    <row r="26" customHeight="1" spans="1:10">
      <c r="A26" s="12">
        <v>25</v>
      </c>
      <c r="B26" s="36"/>
      <c r="C26" s="37"/>
      <c r="D26" s="35" t="s">
        <v>58</v>
      </c>
      <c r="E26" s="35" t="s">
        <v>59</v>
      </c>
      <c r="F26" s="35"/>
      <c r="G26" s="27"/>
      <c r="H26" s="27"/>
      <c r="I26" s="27"/>
      <c r="J26" s="27"/>
    </row>
    <row r="27" customHeight="1" spans="1:10">
      <c r="A27" s="12">
        <v>26</v>
      </c>
      <c r="B27" s="44"/>
      <c r="C27" s="40"/>
      <c r="D27" s="35" t="s">
        <v>47</v>
      </c>
      <c r="E27" s="35" t="s">
        <v>48</v>
      </c>
      <c r="F27" s="35"/>
      <c r="G27" s="27"/>
      <c r="H27" s="27"/>
      <c r="I27" s="27"/>
      <c r="J27" s="27"/>
    </row>
    <row r="28" customHeight="1" spans="1:10">
      <c r="A28" s="18">
        <v>27</v>
      </c>
      <c r="B28" s="33" t="s">
        <v>60</v>
      </c>
      <c r="C28" s="34" t="s">
        <v>61</v>
      </c>
      <c r="D28" s="35" t="s">
        <v>25</v>
      </c>
      <c r="E28" s="35" t="s">
        <v>62</v>
      </c>
      <c r="F28" s="45"/>
      <c r="G28" s="27"/>
      <c r="H28" s="27"/>
      <c r="I28" s="27"/>
      <c r="J28" s="27"/>
    </row>
    <row r="29" customHeight="1" spans="1:10">
      <c r="A29" s="12">
        <v>28</v>
      </c>
      <c r="B29" s="36"/>
      <c r="C29" s="37"/>
      <c r="D29" s="35" t="s">
        <v>63</v>
      </c>
      <c r="E29" s="15" t="s">
        <v>64</v>
      </c>
      <c r="F29" s="45"/>
      <c r="G29" s="27"/>
      <c r="H29" s="27"/>
      <c r="I29" s="27"/>
      <c r="J29" s="27"/>
    </row>
    <row r="30" customHeight="1" spans="1:10">
      <c r="A30" s="18">
        <v>29</v>
      </c>
      <c r="B30" s="36"/>
      <c r="C30" s="37"/>
      <c r="D30" s="35" t="s">
        <v>45</v>
      </c>
      <c r="E30" s="15" t="s">
        <v>65</v>
      </c>
      <c r="F30" s="45"/>
      <c r="G30" s="27"/>
      <c r="H30" s="27"/>
      <c r="I30" s="27"/>
      <c r="J30" s="27"/>
    </row>
    <row r="31" customHeight="1" spans="1:10">
      <c r="A31" s="12">
        <v>30</v>
      </c>
      <c r="B31" s="36"/>
      <c r="C31" s="40"/>
      <c r="D31" s="35" t="s">
        <v>66</v>
      </c>
      <c r="E31" s="15" t="s">
        <v>67</v>
      </c>
      <c r="F31" s="45"/>
      <c r="G31" s="27"/>
      <c r="H31" s="27"/>
      <c r="I31" s="27"/>
      <c r="J31" s="27"/>
    </row>
    <row r="32" customHeight="1" spans="1:10">
      <c r="A32" s="12">
        <v>31</v>
      </c>
      <c r="B32" s="36"/>
      <c r="C32" s="34" t="s">
        <v>68</v>
      </c>
      <c r="D32" s="35" t="s">
        <v>25</v>
      </c>
      <c r="E32" s="15" t="s">
        <v>69</v>
      </c>
      <c r="F32" s="45"/>
      <c r="G32" s="27"/>
      <c r="H32" s="27"/>
      <c r="I32" s="27"/>
      <c r="J32" s="27"/>
    </row>
    <row r="33" customHeight="1" spans="1:10">
      <c r="A33" s="18">
        <v>32</v>
      </c>
      <c r="B33" s="36"/>
      <c r="C33" s="40"/>
      <c r="D33" s="35" t="s">
        <v>47</v>
      </c>
      <c r="E33" s="35" t="s">
        <v>48</v>
      </c>
      <c r="F33" s="45"/>
      <c r="G33" s="27"/>
      <c r="H33" s="27"/>
      <c r="I33" s="27"/>
      <c r="J33" s="27"/>
    </row>
    <row r="34" customHeight="1" spans="1:10">
      <c r="A34" s="12">
        <v>33</v>
      </c>
      <c r="B34" s="36"/>
      <c r="C34" s="34" t="s">
        <v>70</v>
      </c>
      <c r="D34" s="35" t="s">
        <v>25</v>
      </c>
      <c r="E34" s="15" t="s">
        <v>71</v>
      </c>
      <c r="F34" s="45"/>
      <c r="G34" s="27"/>
      <c r="H34" s="27"/>
      <c r="I34" s="27"/>
      <c r="J34" s="27"/>
    </row>
    <row r="35" customHeight="1" spans="1:10">
      <c r="A35" s="18">
        <v>34</v>
      </c>
      <c r="B35" s="36"/>
      <c r="C35" s="37"/>
      <c r="D35" s="35" t="s">
        <v>47</v>
      </c>
      <c r="E35" s="35" t="s">
        <v>48</v>
      </c>
      <c r="F35" s="45"/>
      <c r="G35" s="27"/>
      <c r="H35" s="27"/>
      <c r="I35" s="27"/>
      <c r="J35" s="27"/>
    </row>
    <row r="36" customHeight="1" spans="1:10">
      <c r="A36" s="12">
        <v>35</v>
      </c>
      <c r="B36" s="33" t="s">
        <v>72</v>
      </c>
      <c r="C36" s="34" t="s">
        <v>73</v>
      </c>
      <c r="D36" s="15" t="s">
        <v>38</v>
      </c>
      <c r="E36" s="15" t="s">
        <v>74</v>
      </c>
      <c r="F36" s="35"/>
      <c r="G36" s="27"/>
      <c r="H36" s="27"/>
      <c r="I36" s="27"/>
      <c r="J36" s="27"/>
    </row>
    <row r="37" customHeight="1" spans="1:10">
      <c r="A37" s="12">
        <v>36</v>
      </c>
      <c r="B37" s="36"/>
      <c r="C37" s="37"/>
      <c r="D37" s="15" t="s">
        <v>63</v>
      </c>
      <c r="E37" s="15" t="s">
        <v>75</v>
      </c>
      <c r="F37" s="35"/>
      <c r="G37" s="27"/>
      <c r="H37" s="27"/>
      <c r="I37" s="27"/>
      <c r="J37" s="27"/>
    </row>
    <row r="38" customHeight="1" spans="1:10">
      <c r="A38" s="18">
        <v>37</v>
      </c>
      <c r="B38" s="36"/>
      <c r="C38" s="37"/>
      <c r="D38" s="15" t="s">
        <v>45</v>
      </c>
      <c r="E38" s="15" t="s">
        <v>76</v>
      </c>
      <c r="F38" s="35"/>
      <c r="G38" s="27"/>
      <c r="H38" s="27"/>
      <c r="I38" s="27"/>
      <c r="J38" s="27"/>
    </row>
    <row r="39" customHeight="1" spans="1:10">
      <c r="A39" s="12">
        <v>38</v>
      </c>
      <c r="B39" s="36"/>
      <c r="C39" s="37"/>
      <c r="D39" s="15" t="s">
        <v>66</v>
      </c>
      <c r="E39" s="15" t="s">
        <v>77</v>
      </c>
      <c r="F39" s="35"/>
      <c r="G39" s="27"/>
      <c r="H39" s="27"/>
      <c r="I39" s="27"/>
      <c r="J39" s="27"/>
    </row>
    <row r="40" customHeight="1" spans="1:10">
      <c r="A40" s="18">
        <v>39</v>
      </c>
      <c r="B40" s="36"/>
      <c r="C40" s="40"/>
      <c r="D40" s="15" t="s">
        <v>47</v>
      </c>
      <c r="E40" s="15" t="s">
        <v>48</v>
      </c>
      <c r="F40" s="35"/>
      <c r="G40" s="27"/>
      <c r="H40" s="27"/>
      <c r="I40" s="27"/>
      <c r="J40" s="27"/>
    </row>
    <row r="41" customHeight="1" spans="1:10">
      <c r="A41" s="12">
        <v>40</v>
      </c>
      <c r="B41" s="36"/>
      <c r="C41" s="34" t="s">
        <v>78</v>
      </c>
      <c r="D41" s="15" t="s">
        <v>38</v>
      </c>
      <c r="E41" s="15" t="s">
        <v>79</v>
      </c>
      <c r="F41" s="35"/>
      <c r="G41" s="27"/>
      <c r="H41" s="27"/>
      <c r="I41" s="27"/>
      <c r="J41" s="27"/>
    </row>
    <row r="42" customHeight="1" spans="1:10">
      <c r="A42" s="12">
        <v>41</v>
      </c>
      <c r="B42" s="36"/>
      <c r="C42" s="37"/>
      <c r="D42" s="15" t="s">
        <v>63</v>
      </c>
      <c r="E42" s="15" t="s">
        <v>80</v>
      </c>
      <c r="F42" s="35"/>
      <c r="G42" s="27"/>
      <c r="H42" s="27"/>
      <c r="I42" s="27"/>
      <c r="J42" s="27"/>
    </row>
    <row r="43" customHeight="1" spans="1:10">
      <c r="A43" s="18">
        <v>42</v>
      </c>
      <c r="B43" s="36"/>
      <c r="C43" s="37"/>
      <c r="D43" s="15" t="s">
        <v>45</v>
      </c>
      <c r="E43" s="15" t="s">
        <v>81</v>
      </c>
      <c r="F43" s="35"/>
      <c r="G43" s="27"/>
      <c r="H43" s="27"/>
      <c r="I43" s="27"/>
      <c r="J43" s="27"/>
    </row>
    <row r="44" customHeight="1" spans="1:10">
      <c r="A44" s="12">
        <v>43</v>
      </c>
      <c r="B44" s="36"/>
      <c r="C44" s="37"/>
      <c r="D44" s="15" t="s">
        <v>66</v>
      </c>
      <c r="E44" s="15" t="s">
        <v>82</v>
      </c>
      <c r="F44" s="35"/>
      <c r="G44" s="27"/>
      <c r="H44" s="27"/>
      <c r="I44" s="27"/>
      <c r="J44" s="27"/>
    </row>
    <row r="45" customHeight="1" spans="1:10">
      <c r="A45" s="18">
        <v>44</v>
      </c>
      <c r="B45" s="36"/>
      <c r="C45" s="40"/>
      <c r="D45" s="15" t="s">
        <v>47</v>
      </c>
      <c r="E45" s="15" t="s">
        <v>48</v>
      </c>
      <c r="F45" s="35"/>
      <c r="G45" s="27"/>
      <c r="H45" s="27"/>
      <c r="I45" s="27"/>
      <c r="J45" s="27"/>
    </row>
    <row r="46" customHeight="1" spans="1:10">
      <c r="A46" s="12">
        <v>45</v>
      </c>
      <c r="B46" s="36"/>
      <c r="C46" s="34" t="s">
        <v>83</v>
      </c>
      <c r="D46" s="15" t="s">
        <v>38</v>
      </c>
      <c r="E46" s="15" t="s">
        <v>84</v>
      </c>
      <c r="F46" s="35"/>
      <c r="G46" s="27"/>
      <c r="H46" s="27"/>
      <c r="I46" s="27"/>
      <c r="J46" s="27"/>
    </row>
    <row r="47" customHeight="1" spans="1:10">
      <c r="A47" s="12">
        <v>46</v>
      </c>
      <c r="B47" s="36"/>
      <c r="C47" s="37"/>
      <c r="D47" s="15" t="s">
        <v>63</v>
      </c>
      <c r="E47" s="15" t="s">
        <v>85</v>
      </c>
      <c r="F47" s="35"/>
      <c r="G47" s="27"/>
      <c r="H47" s="27"/>
      <c r="I47" s="27"/>
      <c r="J47" s="27"/>
    </row>
    <row r="48" customHeight="1" spans="1:10">
      <c r="A48" s="18">
        <v>47</v>
      </c>
      <c r="B48" s="36"/>
      <c r="C48" s="37"/>
      <c r="D48" s="15" t="s">
        <v>45</v>
      </c>
      <c r="E48" s="15" t="s">
        <v>86</v>
      </c>
      <c r="F48" s="35"/>
      <c r="G48" s="27"/>
      <c r="H48" s="27"/>
      <c r="I48" s="27"/>
      <c r="J48" s="27"/>
    </row>
    <row r="49" customHeight="1" spans="1:10">
      <c r="A49" s="12">
        <v>48</v>
      </c>
      <c r="B49" s="36"/>
      <c r="C49" s="37"/>
      <c r="D49" s="35" t="s">
        <v>40</v>
      </c>
      <c r="E49" s="35" t="s">
        <v>87</v>
      </c>
      <c r="F49" s="35"/>
      <c r="G49" s="27"/>
      <c r="H49" s="27"/>
      <c r="I49" s="27"/>
      <c r="J49" s="27"/>
    </row>
    <row r="50" customHeight="1" spans="1:10">
      <c r="A50" s="18">
        <v>49</v>
      </c>
      <c r="B50" s="36"/>
      <c r="C50" s="37"/>
      <c r="D50" s="15" t="s">
        <v>66</v>
      </c>
      <c r="E50" s="15" t="s">
        <v>88</v>
      </c>
      <c r="F50" s="35"/>
      <c r="G50" s="27"/>
      <c r="H50" s="27"/>
      <c r="I50" s="27"/>
      <c r="J50" s="27"/>
    </row>
    <row r="51" customHeight="1" spans="1:10">
      <c r="A51" s="12">
        <v>50</v>
      </c>
      <c r="B51" s="44"/>
      <c r="C51" s="40"/>
      <c r="D51" s="15" t="s">
        <v>47</v>
      </c>
      <c r="E51" s="15" t="s">
        <v>48</v>
      </c>
      <c r="F51" s="35"/>
      <c r="G51" s="27"/>
      <c r="H51" s="27"/>
      <c r="I51" s="27"/>
      <c r="J51" s="27"/>
    </row>
    <row r="52" customHeight="1" spans="1:10">
      <c r="A52" s="12">
        <v>51</v>
      </c>
      <c r="B52" s="46" t="s">
        <v>89</v>
      </c>
      <c r="C52" s="47" t="s">
        <v>90</v>
      </c>
      <c r="D52" s="15" t="s">
        <v>38</v>
      </c>
      <c r="E52" s="15" t="s">
        <v>91</v>
      </c>
      <c r="F52" s="35"/>
      <c r="G52" s="27"/>
      <c r="H52" s="27"/>
      <c r="I52" s="27"/>
      <c r="J52" s="27"/>
    </row>
    <row r="53" customHeight="1" spans="1:10">
      <c r="A53" s="18">
        <v>52</v>
      </c>
      <c r="B53" s="46"/>
      <c r="C53" s="47"/>
      <c r="D53" s="15" t="s">
        <v>45</v>
      </c>
      <c r="E53" s="15" t="s">
        <v>92</v>
      </c>
      <c r="F53" s="35"/>
      <c r="G53" s="27"/>
      <c r="H53" s="27"/>
      <c r="I53" s="27"/>
      <c r="J53" s="27"/>
    </row>
    <row r="54" customHeight="1" spans="1:10">
      <c r="A54" s="12">
        <v>53</v>
      </c>
      <c r="B54" s="46"/>
      <c r="C54" s="47"/>
      <c r="D54" s="15" t="s">
        <v>47</v>
      </c>
      <c r="E54" s="15" t="s">
        <v>48</v>
      </c>
      <c r="F54" s="35"/>
      <c r="G54" s="27"/>
      <c r="H54" s="27"/>
      <c r="I54" s="27"/>
      <c r="J54" s="27"/>
    </row>
    <row r="55" customHeight="1" spans="6:10">
      <c r="F55" s="48" t="s">
        <v>93</v>
      </c>
      <c r="G55" s="49" t="s">
        <v>94</v>
      </c>
      <c r="H55" s="49">
        <v>1</v>
      </c>
      <c r="I55" s="7">
        <f>H55</f>
        <v>1</v>
      </c>
      <c r="J55" s="7">
        <f>I55*1.8</f>
        <v>1.8</v>
      </c>
    </row>
    <row r="56" customHeight="1" spans="9:10">
      <c r="I56" s="50" t="s">
        <v>95</v>
      </c>
      <c r="J56" s="50">
        <f>SUM(J2:J55)</f>
        <v>3.222</v>
      </c>
    </row>
  </sheetData>
  <mergeCells count="19">
    <mergeCell ref="B2:B3"/>
    <mergeCell ref="B5:B6"/>
    <mergeCell ref="B7:B9"/>
    <mergeCell ref="B10:B27"/>
    <mergeCell ref="B28:B35"/>
    <mergeCell ref="B36:B51"/>
    <mergeCell ref="B52:B54"/>
    <mergeCell ref="C7:C9"/>
    <mergeCell ref="C10:C17"/>
    <mergeCell ref="C18:C23"/>
    <mergeCell ref="C24:C27"/>
    <mergeCell ref="C28:C31"/>
    <mergeCell ref="C32:C33"/>
    <mergeCell ref="C34:C35"/>
    <mergeCell ref="C36:C40"/>
    <mergeCell ref="C41:C45"/>
    <mergeCell ref="C46:C51"/>
    <mergeCell ref="C52:C54"/>
    <mergeCell ref="D7:D9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9"/>
  <sheetViews>
    <sheetView workbookViewId="0">
      <selection activeCell="A1" sqref="A1"/>
    </sheetView>
  </sheetViews>
  <sheetFormatPr defaultColWidth="10" defaultRowHeight="16.5" customHeight="1"/>
  <cols>
    <col min="1" max="1" width="77.8166666666667"/>
  </cols>
  <sheetData>
    <row r="1" ht="41.25" customHeight="1" spans="1:1">
      <c r="A1" s="1" t="s">
        <v>96</v>
      </c>
    </row>
    <row r="2" ht="225.75" customHeight="1" spans="1:1">
      <c r="A2" s="2" t="s">
        <v>97</v>
      </c>
    </row>
    <row r="9" customHeight="1" spans="1:10">
      <c r="A9" s="3"/>
      <c r="G9" s="3"/>
      <c r="H9" s="3"/>
      <c r="I9" s="3"/>
      <c r="J9" s="3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特殊作业+在线培训(龚雪)</vt:lpstr>
      <vt:lpstr>上线排期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2023-11-02T11:52:33Z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868A9EC8127E4549A5F13BFF9A70743E_12</vt:lpwstr>
  </property>
  <property fmtid="{D5CDD505-2E9C-101B-9397-08002B2CF9AE}" pid="3" name="KSOProductBuildVer">
    <vt:lpwstr>2052-12.1.0.15712</vt:lpwstr>
  </property>
</Properties>
</file>